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SAISEI\Desktop\"/>
    </mc:Choice>
  </mc:AlternateContent>
  <xr:revisionPtr revIDLastSave="0" documentId="13_ncr:1_{6D176AEA-2FF2-43FF-87C7-B478333763D9}" xr6:coauthVersionLast="47" xr6:coauthVersionMax="47" xr10:uidLastSave="{00000000-0000-0000-0000-000000000000}"/>
  <bookViews>
    <workbookView xWindow="3465" yWindow="1350" windowWidth="15435" windowHeight="14250" xr2:uid="{00000000-000D-0000-FFFF-FFFF00000000}"/>
  </bookViews>
  <sheets>
    <sheet name="法人" sheetId="4" r:id="rId1"/>
  </sheets>
  <calcPr calcId="191029"/>
</workbook>
</file>

<file path=xl/calcChain.xml><?xml version="1.0" encoding="utf-8"?>
<calcChain xmlns="http://schemas.openxmlformats.org/spreadsheetml/2006/main">
  <c r="H41" i="4" l="1"/>
  <c r="F29" i="4"/>
  <c r="H20" i="4" s="1"/>
  <c r="F30" i="4" l="1"/>
  <c r="H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北海道中小企業再生支援協議会</author>
  </authors>
  <commentList>
    <comment ref="E17" authorId="0" shapeId="0" xr:uid="{E6F85140-4E75-432D-963E-D7040EC87BE6}">
      <text>
        <r>
          <rPr>
            <sz val="9"/>
            <color indexed="81"/>
            <rFont val="MS P ゴシック"/>
            <family val="3"/>
            <charset val="128"/>
          </rPr>
          <t>インボイス制度の登録番号「T + 13桁の番号」をご記入ください。
インボイス制度の登録を受けていない場合は、記載せずに☑してください。</t>
        </r>
      </text>
    </comment>
    <comment ref="B23" authorId="0" shapeId="0" xr:uid="{16C93356-900E-4468-909A-5810E50C1644}">
      <text>
        <r>
          <rPr>
            <sz val="9"/>
            <color indexed="81"/>
            <rFont val="MS P ゴシック"/>
            <family val="3"/>
            <charset val="128"/>
          </rPr>
          <t>取引年月日は、受取書の日付をご記入ください。
インボイス制度の登録を受けていない場合は、日付の記載は不要です。</t>
        </r>
      </text>
    </comment>
  </commentList>
</comments>
</file>

<file path=xl/sharedStrings.xml><?xml version="1.0" encoding="utf-8"?>
<sst xmlns="http://schemas.openxmlformats.org/spreadsheetml/2006/main" count="51" uniqueCount="43">
  <si>
    <t>住所</t>
    <rPh sb="0" eb="2">
      <t>ジュウショ</t>
    </rPh>
    <phoneticPr fontId="2"/>
  </si>
  <si>
    <t>会社名</t>
    <rPh sb="0" eb="3">
      <t>カイシャメイ</t>
    </rPh>
    <phoneticPr fontId="2"/>
  </si>
  <si>
    <t>氏名</t>
    <rPh sb="0" eb="2">
      <t>シメイ</t>
    </rPh>
    <phoneticPr fontId="2"/>
  </si>
  <si>
    <t>請求額</t>
    <rPh sb="0" eb="2">
      <t>セイキュウ</t>
    </rPh>
    <rPh sb="2" eb="3">
      <t>ガク</t>
    </rPh>
    <phoneticPr fontId="2"/>
  </si>
  <si>
    <t>円</t>
    <rPh sb="0" eb="1">
      <t>エン</t>
    </rPh>
    <phoneticPr fontId="2"/>
  </si>
  <si>
    <t>内訳</t>
    <rPh sb="0" eb="2">
      <t>ウチワケ</t>
    </rPh>
    <phoneticPr fontId="2"/>
  </si>
  <si>
    <t>振込先</t>
    <rPh sb="0" eb="2">
      <t>フリコミ</t>
    </rPh>
    <rPh sb="2" eb="3">
      <t>サキ</t>
    </rPh>
    <phoneticPr fontId="2"/>
  </si>
  <si>
    <t>名義</t>
    <rPh sb="0" eb="2">
      <t>メイギ</t>
    </rPh>
    <phoneticPr fontId="2"/>
  </si>
  <si>
    <t>支払予定上限</t>
    <rPh sb="0" eb="2">
      <t>シハライ</t>
    </rPh>
    <rPh sb="2" eb="4">
      <t>ヨテイ</t>
    </rPh>
    <rPh sb="4" eb="6">
      <t>ジョウゲン</t>
    </rPh>
    <phoneticPr fontId="2"/>
  </si>
  <si>
    <t>円　≧</t>
    <rPh sb="0" eb="1">
      <t>エン</t>
    </rPh>
    <phoneticPr fontId="2"/>
  </si>
  <si>
    <t>　　　↑</t>
    <phoneticPr fontId="2"/>
  </si>
  <si>
    <t>円）</t>
    <rPh sb="0" eb="1">
      <t>エン</t>
    </rPh>
    <phoneticPr fontId="2"/>
  </si>
  <si>
    <t>請求金額計</t>
    <rPh sb="0" eb="2">
      <t>セイキュウ</t>
    </rPh>
    <rPh sb="2" eb="4">
      <t>キンガク</t>
    </rPh>
    <rPh sb="4" eb="5">
      <t>ケイ</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</si>
  <si>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</si>
  <si>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</si>
  <si>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</si>
  <si>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</si>
  <si>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（法人）</t>
    <rPh sb="1" eb="3">
      <t>ホウジン</t>
    </rPh>
    <phoneticPr fontId="2"/>
  </si>
  <si>
    <t>申請者負担金額</t>
    <rPh sb="0" eb="3">
      <t>シンセイシャ</t>
    </rPh>
    <rPh sb="3" eb="5">
      <t>フタン</t>
    </rPh>
    <rPh sb="5" eb="7">
      <t>キンガク</t>
    </rPh>
    <phoneticPr fontId="2"/>
  </si>
  <si>
    <t>確認事項</t>
    <rPh sb="0" eb="2">
      <t>カクニン</t>
    </rPh>
    <rPh sb="2" eb="4">
      <t>ジコウ</t>
    </rPh>
    <phoneticPr fontId="2"/>
  </si>
  <si>
    <t>(消費税10%)</t>
    <rPh sb="1" eb="4">
      <t>ショウヒゼイ</t>
    </rPh>
    <phoneticPr fontId="2"/>
  </si>
  <si>
    <t>計画策定費用見積額</t>
    <rPh sb="0" eb="2">
      <t>ケイカク</t>
    </rPh>
    <rPh sb="2" eb="4">
      <t>サクテイ</t>
    </rPh>
    <rPh sb="4" eb="6">
      <t>ヒヨウ</t>
    </rPh>
    <rPh sb="6" eb="9">
      <t>ミツモリガク</t>
    </rPh>
    <phoneticPr fontId="2"/>
  </si>
  <si>
    <t>認定支援機関名</t>
    <rPh sb="0" eb="6">
      <t>ニンテイシエンキカン</t>
    </rPh>
    <rPh sb="6" eb="7">
      <t>メイ</t>
    </rPh>
    <phoneticPr fontId="2"/>
  </si>
  <si>
    <t>円</t>
    <rPh sb="0" eb="1">
      <t>エン</t>
    </rPh>
    <phoneticPr fontId="2"/>
  </si>
  <si>
    <t>差引金額</t>
    <rPh sb="0" eb="2">
      <t>サシヒキ</t>
    </rPh>
    <rPh sb="2" eb="3">
      <t>キン</t>
    </rPh>
    <rPh sb="3" eb="4">
      <t>ガク</t>
    </rPh>
    <phoneticPr fontId="2"/>
  </si>
  <si>
    <t>請求金額(差引金額の1/2)</t>
    <rPh sb="0" eb="2">
      <t>セイキュウ</t>
    </rPh>
    <rPh sb="2" eb="4">
      <t>キンガク</t>
    </rPh>
    <rPh sb="5" eb="7">
      <t>サシヒキ</t>
    </rPh>
    <rPh sb="7" eb="9">
      <t>キンガク</t>
    </rPh>
    <phoneticPr fontId="2"/>
  </si>
  <si>
    <t>計画策定時費用請求額</t>
    <rPh sb="0" eb="2">
      <t>ケイカク</t>
    </rPh>
    <rPh sb="2" eb="4">
      <t>サクテイ</t>
    </rPh>
    <rPh sb="4" eb="5">
      <t>ジ</t>
    </rPh>
    <rPh sb="5" eb="7">
      <t>ヒヨウ</t>
    </rPh>
    <rPh sb="7" eb="10">
      <t>セイキュウガク</t>
    </rPh>
    <phoneticPr fontId="2"/>
  </si>
  <si>
    <t>○○銀行　△△支店　　　普通預金　１２３４５６７</t>
    <rPh sb="2" eb="4">
      <t>ギンコウ</t>
    </rPh>
    <rPh sb="7" eb="9">
      <t>シテン</t>
    </rPh>
    <rPh sb="12" eb="14">
      <t>フツウ</t>
    </rPh>
    <rPh sb="14" eb="16">
      <t>ヨキン</t>
    </rPh>
    <phoneticPr fontId="2"/>
  </si>
  <si>
    <t>計画策定費用請求額合計</t>
    <rPh sb="0" eb="2">
      <t>ケイカク</t>
    </rPh>
    <rPh sb="2" eb="4">
      <t>サクテイ</t>
    </rPh>
    <rPh sb="4" eb="6">
      <t>ヒヨウ</t>
    </rPh>
    <rPh sb="6" eb="9">
      <t>セイキュウガク</t>
    </rPh>
    <rPh sb="9" eb="11">
      <t>ゴウケイ</t>
    </rPh>
    <phoneticPr fontId="2"/>
  </si>
  <si>
    <t>□</t>
    <phoneticPr fontId="2"/>
  </si>
  <si>
    <t>（費用見積額の2/3かつ15万円以下）</t>
    <rPh sb="1" eb="3">
      <t>ヒヨウ</t>
    </rPh>
    <rPh sb="3" eb="6">
      <t>ミツモリガク</t>
    </rPh>
    <rPh sb="14" eb="18">
      <t>マンエンイカ</t>
    </rPh>
    <phoneticPr fontId="2"/>
  </si>
  <si>
    <t>伴走支援（モニタリング）費用請求時の計画費用請求額</t>
    <rPh sb="0" eb="6">
      <t>バンソウシエン</t>
    </rPh>
    <rPh sb="14" eb="17">
      <t>セイキュウジ</t>
    </rPh>
    <rPh sb="18" eb="20">
      <t>ケイカク</t>
    </rPh>
    <rPh sb="20" eb="22">
      <t>ヒヨウ</t>
    </rPh>
    <rPh sb="22" eb="25">
      <t>セイキュウガク</t>
    </rPh>
    <phoneticPr fontId="2"/>
  </si>
  <si>
    <t>認定支援機関</t>
    <rPh sb="0" eb="2">
      <t>ニンテイ</t>
    </rPh>
    <rPh sb="2" eb="4">
      <t>シエン</t>
    </rPh>
    <rPh sb="4" eb="6">
      <t>キカン</t>
    </rPh>
    <phoneticPr fontId="2"/>
  </si>
  <si>
    <t>登録番号</t>
    <rPh sb="0" eb="4">
      <t>トウロクバンゴウ</t>
    </rPh>
    <phoneticPr fontId="2"/>
  </si>
  <si>
    <t xml:space="preserve">         T〇〇〇〇〇〇〇〇〇〇〇〇〇</t>
    <phoneticPr fontId="2"/>
  </si>
  <si>
    <t>☐　適格請求書発行事業者に該当しません。</t>
    <rPh sb="2" eb="4">
      <t>テキカク</t>
    </rPh>
    <rPh sb="4" eb="7">
      <t>セイキュウショ</t>
    </rPh>
    <rPh sb="7" eb="9">
      <t>ハッコウ</t>
    </rPh>
    <rPh sb="9" eb="12">
      <t>ジギョウシャ</t>
    </rPh>
    <rPh sb="13" eb="15">
      <t>ガイトウ</t>
    </rPh>
    <phoneticPr fontId="2"/>
  </si>
  <si>
    <t>【取引年月日　令和　　年　　月　　日】～適格請求書発行事業者のみ記載</t>
    <rPh sb="20" eb="22">
      <t>テキカク</t>
    </rPh>
    <rPh sb="22" eb="25">
      <t>セイキュウショ</t>
    </rPh>
    <rPh sb="25" eb="27">
      <t>ハッコウ</t>
    </rPh>
    <rPh sb="27" eb="30">
      <t>ジギョウシャ</t>
    </rPh>
    <rPh sb="32" eb="34">
      <t>キサイトリヒキネンガッピレイワ</t>
    </rPh>
    <phoneticPr fontId="2"/>
  </si>
  <si>
    <t>円　（10% 対象　75,000円、うち消費税等　</t>
    <rPh sb="0" eb="1">
      <t>エン</t>
    </rPh>
    <rPh sb="16" eb="17">
      <t>エン</t>
    </rPh>
    <phoneticPr fontId="2"/>
  </si>
  <si>
    <t xml:space="preserve">          印</t>
    <rPh sb="10" eb="11">
      <t>イン</t>
    </rPh>
    <phoneticPr fontId="2"/>
  </si>
  <si>
    <t>札幌商工会議所</t>
    <rPh sb="0" eb="2">
      <t>サッポロ</t>
    </rPh>
    <rPh sb="2" eb="4">
      <t>ショウコウ</t>
    </rPh>
    <rPh sb="4" eb="7">
      <t>カイギショ</t>
    </rPh>
    <phoneticPr fontId="2"/>
  </si>
  <si>
    <t>北海道中小企業活性化協議会御中</t>
  </si>
  <si>
    <t>令和　　年　　月　　日</t>
    <rPh sb="0" eb="1">
      <t>レイ</t>
    </rPh>
    <rPh sb="1" eb="2">
      <t>ワ</t>
    </rPh>
    <rPh sb="4" eb="5">
      <t>ネン</t>
    </rPh>
    <rPh sb="7" eb="8">
      <t>ガツ</t>
    </rPh>
    <rPh sb="10" eb="11">
      <t>ニチ</t>
    </rPh>
    <phoneticPr fontId="2"/>
  </si>
  <si>
    <t>但し、「株式会社〇〇〇〇」　早期経営改善計画策定支援に係る計画策定費用支払として</t>
    <rPh sb="0" eb="1">
      <t>タダ</t>
    </rPh>
    <rPh sb="4" eb="8">
      <t>カブシキガイシャ</t>
    </rPh>
    <rPh sb="14" eb="16">
      <t>ソウキ</t>
    </rPh>
    <rPh sb="16" eb="18">
      <t>ケイエイ</t>
    </rPh>
    <rPh sb="18" eb="20">
      <t>カイゼン</t>
    </rPh>
    <rPh sb="20" eb="22">
      <t>ケイカク</t>
    </rPh>
    <rPh sb="22" eb="24">
      <t>サクテイ</t>
    </rPh>
    <rPh sb="24" eb="26">
      <t>シエン</t>
    </rPh>
    <rPh sb="27" eb="28">
      <t>カカ</t>
    </rPh>
    <rPh sb="29" eb="31">
      <t>ケイカク</t>
    </rPh>
    <rPh sb="31" eb="33">
      <t>サクテイ</t>
    </rPh>
    <rPh sb="33" eb="35">
      <t>ヒヨウ</t>
    </rPh>
    <rPh sb="35" eb="37">
      <t>シハライ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</si>
</sst>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indexed="81"/>
      <name val="MS P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3" fontId="0" fillId="0" borderId="0" xfId="0" applyNumberFormat="1">
      <alignment vertical="center"/>
    </xf>
    <xf numFmtId="38" fontId="0" fillId="0" borderId="0" xfId="1" applyFont="1">
      <alignment vertical="center"/>
    </xf>
    <xf numFmtId="0" fontId="3" fillId="0" borderId="0" xfId="0" applyFont="1">
      <alignment vertical="center"/>
    </xf>
    <xf numFmtId="0" fontId="0" fillId="0" borderId="1" xfId="0" applyBorder="1">
      <alignment vertical="center"/>
    </xf>
    <xf numFmtId="56" fontId="0" fillId="0" borderId="0" xfId="0" applyNumberFormat="1">
      <alignment vertical="center"/>
    </xf>
    <xf numFmtId="3" fontId="4" fillId="0" borderId="0" xfId="0" applyNumberFormat="1" applyFont="1">
      <alignment vertical="center"/>
    </xf>
    <xf numFmtId="176" fontId="0" fillId="0" borderId="0" xfId="0" applyNumberFormat="1">
      <alignment vertical="center"/>
    </xf>
    <xf numFmtId="38" fontId="0" fillId="0" borderId="0" xfId="0" applyNumberFormat="1">
      <alignment vertical="center"/>
    </xf>
    <xf numFmtId="0" fontId="5" fillId="0" borderId="0" xfId="0" applyFont="1">
      <alignment vertical="center"/>
    </xf>
    <xf numFmtId="38" fontId="6" fillId="0" borderId="0" xfId="1" applyFont="1">
      <alignment vertical="center"/>
    </xf>
    <xf numFmtId="0" fontId="0" fillId="2" borderId="0" xfId="0" applyFill="1">
      <alignment vertical="center"/>
    </xf>
    <xf numFmtId="0" fontId="0" fillId="0" borderId="0" xfId="0" applyAlignment="1">
      <alignment horizontal="right" vertical="center"/>
    </xf>
    <xf numFmtId="0" fontId="7" fillId="0" borderId="0" xfId="0" applyFont="1">
      <alignment vertical="center"/>
    </xf>
    <xf numFmtId="0" fontId="8" fillId="0" borderId="0" xfId="0" applyFont="1">
      <alignment vertical="center"/>
    </xf>
    <xf numFmtId="3" fontId="0" fillId="2" borderId="0" xfId="0" applyNumberFormat="1" applyFill="1">
      <alignment vertical="center"/>
    </xf>
    <xf numFmtId="38" fontId="0" fillId="2" borderId="0" xfId="1" applyFont="1" applyFill="1">
      <alignment vertical="center"/>
    </xf>
    <xf numFmtId="0" fontId="0" fillId="0" borderId="0" xfId="0" applyAlignment="1">
      <alignment vertical="center" shrinkToFit="1"/>
    </xf>
    <xf numFmtId="38" fontId="0" fillId="0" borderId="1" xfId="1" applyFont="1" applyBorder="1">
      <alignment vertical="center"/>
    </xf>
    <xf numFmtId="0" fontId="0" fillId="0" borderId="0" xfId="0" applyAlignment="1">
      <alignment horizontal="center" vertical="center"/>
    </xf>
    <xf numFmtId="0" fontId="10"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7" fillId="0" borderId="0" xfId="0" applyFont="1" applyAlignment="1">
      <alignment horizontal="right" vertical="center"/>
    </xf>
    <xf numFmtId="0" fontId="0" fillId="0" borderId="0" xfId="0" applyAlignment="1">
      <alignment horizontal="right" vertical="center"/>
    </xf>
    <xf numFmtId="0" fontId="0" fillId="0" borderId="0" xfId="0">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52"/>
  <sheetViews>
    <sheetView tabSelected="1" topLeftCell="A7" zoomScaleNormal="100" workbookViewId="0">
      <selection activeCell="J27" sqref="J27"/>
    </sheetView>
  </sheetViews>
  <sheetFormatPr defaultColWidth="8.875" defaultRowHeight="13.5"/>
  <cols>
    <col min="3" max="3" width="8.125" customWidth="1"/>
    <col min="4" max="4" width="11" customWidth="1"/>
    <col min="5" max="5" width="9.125" customWidth="1"/>
    <col min="6" max="6" width="8.375" customWidth="1"/>
    <col min="7" max="7" width="16.625" customWidth="1"/>
    <col min="8" max="8" width="17" customWidth="1"/>
    <col min="9" max="9" width="3.25" customWidth="1"/>
  </cols>
  <sheetData>
    <row r="3" spans="1:9" ht="14.25">
      <c r="F3" s="9"/>
      <c r="G3" s="24" t="s">
        <v>41</v>
      </c>
      <c r="H3" s="25"/>
      <c r="I3" s="26"/>
    </row>
    <row r="4" spans="1:9" ht="14.25">
      <c r="G4" s="13"/>
      <c r="H4" s="14"/>
    </row>
    <row r="5" spans="1:9" ht="14.25">
      <c r="A5" s="13" t="s">
        <v>39</v>
      </c>
    </row>
    <row r="6" spans="1:9" ht="14.25">
      <c r="A6" s="13" t="s">
        <v>40</v>
      </c>
      <c r="B6" s="14"/>
      <c r="C6" s="14"/>
      <c r="G6" s="13"/>
      <c r="H6" s="14"/>
    </row>
    <row r="8" spans="1:9" ht="21">
      <c r="C8" s="3"/>
      <c r="D8" s="3" t="s">
        <v>14</v>
      </c>
      <c r="E8" s="3"/>
    </row>
    <row r="12" spans="1:9">
      <c r="D12" t="s">
        <v>0</v>
      </c>
    </row>
    <row r="14" spans="1:9">
      <c r="D14" t="s">
        <v>1</v>
      </c>
      <c r="F14" t="s">
        <v>32</v>
      </c>
    </row>
    <row r="15" spans="1:9">
      <c r="H15" t="s">
        <v>38</v>
      </c>
    </row>
    <row r="16" spans="1:9">
      <c r="D16" t="s">
        <v>2</v>
      </c>
    </row>
    <row r="17" spans="2:9">
      <c r="E17" t="s">
        <v>33</v>
      </c>
      <c r="F17" s="21" t="s">
        <v>34</v>
      </c>
      <c r="G17" s="22"/>
      <c r="H17" s="23"/>
    </row>
    <row r="18" spans="2:9">
      <c r="E18" t="s">
        <v>35</v>
      </c>
      <c r="H18" s="19"/>
    </row>
    <row r="19" spans="2:9">
      <c r="H19" s="19"/>
    </row>
    <row r="20" spans="2:9" ht="21">
      <c r="B20" s="3" t="s">
        <v>3</v>
      </c>
      <c r="C20" s="1"/>
      <c r="D20" s="6">
        <v>75000</v>
      </c>
      <c r="E20" s="20" t="s">
        <v>37</v>
      </c>
      <c r="H20" s="7">
        <f>ROUNDDOWN((D20/1.1)*0.1,0)</f>
        <v>6818</v>
      </c>
      <c r="I20" t="s">
        <v>11</v>
      </c>
    </row>
    <row r="21" spans="2:9">
      <c r="D21" s="8"/>
    </row>
    <row r="22" spans="2:9">
      <c r="B22" t="s">
        <v>42</v>
      </c>
    </row>
    <row r="23" spans="2:9">
      <c r="B23" t="s">
        <v>36</v>
      </c>
    </row>
    <row r="25" spans="2:9">
      <c r="B25" t="s">
        <v>5</v>
      </c>
    </row>
    <row r="27" spans="2:9">
      <c r="C27" t="s">
        <v>13</v>
      </c>
      <c r="F27" s="15">
        <v>225000</v>
      </c>
      <c r="G27" t="s">
        <v>4</v>
      </c>
    </row>
    <row r="28" spans="2:9">
      <c r="C28" t="s">
        <v>18</v>
      </c>
      <c r="F28" s="16">
        <v>75000</v>
      </c>
      <c r="G28" t="s">
        <v>4</v>
      </c>
    </row>
    <row r="29" spans="2:9">
      <c r="C29" t="s">
        <v>24</v>
      </c>
      <c r="F29" s="2">
        <f>+F27-F28</f>
        <v>150000</v>
      </c>
      <c r="G29" t="s">
        <v>4</v>
      </c>
    </row>
    <row r="30" spans="2:9">
      <c r="C30" t="s">
        <v>25</v>
      </c>
      <c r="F30" s="1">
        <f>F29/2</f>
        <v>75000</v>
      </c>
      <c r="G30" t="s">
        <v>23</v>
      </c>
    </row>
    <row r="31" spans="2:9">
      <c r="F31" s="1"/>
    </row>
    <row r="32" spans="2:9">
      <c r="F32" s="1"/>
    </row>
    <row r="33" spans="2:9">
      <c r="B33" t="s">
        <v>19</v>
      </c>
    </row>
    <row r="34" spans="2:9">
      <c r="B34" s="17" t="s">
        <v>20</v>
      </c>
      <c r="C34" t="s">
        <v>21</v>
      </c>
      <c r="E34" s="16">
        <v>225000</v>
      </c>
      <c r="F34" t="s">
        <v>4</v>
      </c>
    </row>
    <row r="35" spans="2:9">
      <c r="C35" s="5" t="s">
        <v>8</v>
      </c>
      <c r="E35" s="16">
        <v>150000</v>
      </c>
      <c r="F35" t="s">
        <v>9</v>
      </c>
      <c r="G35" s="9" t="s">
        <v>12</v>
      </c>
      <c r="H35" s="2">
        <f>+F30</f>
        <v>75000</v>
      </c>
      <c r="I35" t="s">
        <v>4</v>
      </c>
    </row>
    <row r="36" spans="2:9">
      <c r="C36" t="s">
        <v>10</v>
      </c>
      <c r="G36" s="10"/>
      <c r="H36" s="11"/>
    </row>
    <row r="37" spans="2:9">
      <c r="C37" t="s">
        <v>30</v>
      </c>
    </row>
    <row r="39" spans="2:9">
      <c r="B39" s="12" t="s">
        <v>29</v>
      </c>
      <c r="C39" t="s">
        <v>26</v>
      </c>
      <c r="H39" s="2">
        <v>75000</v>
      </c>
      <c r="I39" t="s">
        <v>23</v>
      </c>
    </row>
    <row r="40" spans="2:9">
      <c r="B40" s="12" t="s">
        <v>29</v>
      </c>
      <c r="C40" t="s">
        <v>31</v>
      </c>
      <c r="H40" s="18">
        <v>75000</v>
      </c>
      <c r="I40" s="4" t="s">
        <v>23</v>
      </c>
    </row>
    <row r="41" spans="2:9">
      <c r="C41" t="s">
        <v>28</v>
      </c>
      <c r="H41" s="2">
        <f>SUM(H39:H40)</f>
        <v>150000</v>
      </c>
      <c r="I41" t="s">
        <v>23</v>
      </c>
    </row>
    <row r="45" spans="2:9">
      <c r="D45" t="s">
        <v>6</v>
      </c>
      <c r="E45" t="s">
        <v>27</v>
      </c>
    </row>
    <row r="47" spans="2:9">
      <c r="D47" t="s">
        <v>7</v>
      </c>
      <c r="E47" t="s">
        <v>22</v>
      </c>
    </row>
    <row r="50" spans="3:8">
      <c r="C50" t="s">
        <v>16</v>
      </c>
    </row>
    <row r="51" spans="3:8">
      <c r="C51" t="s">
        <v>15</v>
      </c>
    </row>
    <row r="52" spans="3:8">
      <c r="H52" s="12" t="s">
        <v>17</v>
      </c>
    </row>
  </sheetData>
  <mergeCells count="2">
    <mergeCell ref="F17:H17"/>
    <mergeCell ref="G3:I3"/>
  </mergeCells>
  <phoneticPr fontId="2"/>
  <pageMargins left="0.70866141732283472" right="0.70866141732283472"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tmano</dc:creator>
  <cp:lastModifiedBy>北海道中小企業再生支援協議会</cp:lastModifiedBy>
  <cp:lastPrinted>2023-09-25T01:49:23Z</cp:lastPrinted>
  <dcterms:created xsi:type="dcterms:W3CDTF">2013-06-13T07:02:21Z</dcterms:created>
  <dcterms:modified xsi:type="dcterms:W3CDTF">2024-04-16T02:06:38Z</dcterms:modified>
</cp:coreProperties>
</file>