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★掲載済み\㈱トータルフードサービス\R03.04.23～メニュー\"/>
    </mc:Choice>
  </mc:AlternateContent>
  <xr:revisionPtr revIDLastSave="0" documentId="13_ncr:1_{336415CF-07E7-423A-A0EB-6A34452735F2}" xr6:coauthVersionLast="46" xr6:coauthVersionMax="46" xr10:uidLastSave="{00000000-0000-0000-0000-000000000000}"/>
  <bookViews>
    <workbookView xWindow="2205" yWindow="345" windowWidth="14400" windowHeight="10755" xr2:uid="{00000000-000D-0000-FFFF-FFFF00000000}"/>
  </bookViews>
  <sheets>
    <sheet name="会社・団体全体注文用" sheetId="3" r:id="rId1"/>
    <sheet name="部署別注文用" sheetId="4" r:id="rId2"/>
  </sheets>
  <definedNames>
    <definedName name="_xlnm.Print_Area" localSheetId="0">会社・団体全体注文用!$A$1:$G$34</definedName>
    <definedName name="_xlnm.Print_Area" localSheetId="1">部署別注文用!$A$1:$K$34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4" l="1"/>
  <c r="C21" i="4"/>
  <c r="D21" i="4"/>
  <c r="E21" i="4"/>
  <c r="F21" i="4"/>
  <c r="G21" i="4"/>
  <c r="H21" i="4"/>
  <c r="I21" i="4"/>
  <c r="B21" i="4" l="1"/>
  <c r="K20" i="4"/>
  <c r="J20" i="4"/>
  <c r="K19" i="4"/>
  <c r="J19" i="4"/>
  <c r="K18" i="4"/>
  <c r="J18" i="4"/>
  <c r="K17" i="4"/>
  <c r="J17" i="4"/>
  <c r="K16" i="4"/>
  <c r="J16" i="4"/>
  <c r="J15" i="4"/>
  <c r="B23" i="3"/>
  <c r="G21" i="3"/>
  <c r="F21" i="3"/>
  <c r="E21" i="3"/>
  <c r="D21" i="3"/>
  <c r="C21" i="3"/>
  <c r="B21" i="3"/>
  <c r="G16" i="3"/>
  <c r="F16" i="3"/>
  <c r="E16" i="3"/>
  <c r="D16" i="3"/>
  <c r="C16" i="3"/>
  <c r="B16" i="3"/>
  <c r="B23" i="4" l="1"/>
  <c r="B24" i="4"/>
  <c r="B24" i="3"/>
</calcChain>
</file>

<file path=xl/sharedStrings.xml><?xml version="1.0" encoding="utf-8"?>
<sst xmlns="http://schemas.openxmlformats.org/spreadsheetml/2006/main" count="78" uniqueCount="43">
  <si>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</si>
  <si>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</si>
  <si>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</si>
  <si>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</si>
  <si>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</si>
  <si>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</si>
  <si>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</si>
  <si>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</si>
  <si>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</si>
  <si>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</si>
  <si>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</si>
  <si>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</si>
  <si>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</si>
  <si>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</si>
  <si>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</si>
  <si>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</si>
  <si>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</si>
  <si>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</si>
  <si>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</si>
  <si>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</si>
  <si>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</si>
  <si>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※　「　さっぽろ飲食店 オフィスdeデリ弁　」　専　用　注　文　書　※</t>
    <rPh sb="8" eb="10">
      <t>インショク</t>
    </rPh>
    <rPh sb="10" eb="11">
      <t>テン</t>
    </rPh>
    <rPh sb="20" eb="21">
      <t>ベン</t>
    </rPh>
    <rPh sb="24" eb="25">
      <t>セン</t>
    </rPh>
    <rPh sb="26" eb="27">
      <t>ヨウ</t>
    </rPh>
    <rPh sb="28" eb="29">
      <t>チュウ</t>
    </rPh>
    <rPh sb="30" eb="31">
      <t>フミ</t>
    </rPh>
    <rPh sb="32" eb="33">
      <t>ショ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</si>
  <si>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</si>
  <si>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</si>
  <si>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部署別
個数合計</t>
    <rPh sb="0" eb="2">
      <t>ブショ</t>
    </rPh>
    <rPh sb="2" eb="3">
      <t>ベツ</t>
    </rPh>
    <rPh sb="4" eb="6">
      <t>コスウ</t>
    </rPh>
    <rPh sb="6" eb="8">
      <t>ゴウケイ</t>
    </rPh>
    <phoneticPr fontId="2"/>
  </si>
  <si>
    <t>部署別
金額合計</t>
    <rPh sb="0" eb="2">
      <t>ブショ</t>
    </rPh>
    <rPh sb="2" eb="3">
      <t>ベツ</t>
    </rPh>
    <rPh sb="4" eb="6">
      <t>キンガク</t>
    </rPh>
    <rPh sb="6" eb="8">
      <t>ゴウケイ</t>
    </rPh>
    <phoneticPr fontId="2"/>
  </si>
  <si>
    <t>部署名
（○○部）</t>
    <rPh sb="0" eb="2">
      <t>ブショ</t>
    </rPh>
    <rPh sb="2" eb="3">
      <t>メイ</t>
    </rPh>
    <rPh sb="7" eb="8">
      <t>ブ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</si>
  <si>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</si>
  <si>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弁当別
個数合計</t>
    <rPh sb="0" eb="2">
      <t>ベントウ</t>
    </rPh>
    <rPh sb="2" eb="3">
      <t>ベツ</t>
    </rPh>
    <rPh sb="4" eb="6">
      <t>コスウ</t>
    </rPh>
    <rPh sb="6" eb="8">
      <t>ゴウケイ</t>
    </rPh>
    <phoneticPr fontId="2"/>
  </si>
  <si>
    <t>個数合計</t>
    <rPh sb="0" eb="2">
      <t>コスウ</t>
    </rPh>
    <rPh sb="2" eb="4">
      <t>ゴウケイ</t>
    </rPh>
    <phoneticPr fontId="2"/>
  </si>
  <si>
    <t>【根室食堂】　注文書</t>
    <rPh sb="1" eb="3">
      <t>ネムロ</t>
    </rPh>
    <rPh sb="3" eb="5">
      <t>ショクドウ</t>
    </rPh>
    <rPh sb="7" eb="10">
      <t>チュウモンショ</t>
    </rPh>
    <phoneticPr fontId="2"/>
  </si>
  <si>
    <t>ザンギ弁当</t>
    <rPh sb="3" eb="5">
      <t>ベントウ</t>
    </rPh>
    <phoneticPr fontId="2"/>
  </si>
  <si>
    <t>ほっけ弁当</t>
    <rPh sb="3" eb="5">
      <t>ベントウ</t>
    </rPh>
    <phoneticPr fontId="2"/>
  </si>
  <si>
    <t>ハンバーグ弁当</t>
    <rPh sb="5" eb="7">
      <t>ベントウ</t>
    </rPh>
    <phoneticPr fontId="2"/>
  </si>
  <si>
    <t>とんかつ弁当</t>
    <rPh sb="4" eb="6">
      <t>ベントウ</t>
    </rPh>
    <phoneticPr fontId="2"/>
  </si>
  <si>
    <t>のり鮭弁当</t>
    <rPh sb="2" eb="3">
      <t>サケ</t>
    </rPh>
    <rPh sb="3" eb="5">
      <t>ベントウ</t>
    </rPh>
    <phoneticPr fontId="2"/>
  </si>
  <si>
    <t>チキン南蛮弁当</t>
    <rPh sb="3" eb="5">
      <t>ナンバン</t>
    </rPh>
    <rPh sb="5" eb="7">
      <t>ベントウ</t>
    </rPh>
    <phoneticPr fontId="2"/>
  </si>
  <si>
    <t>スパカツミート</t>
    <phoneticPr fontId="2"/>
  </si>
  <si>
    <t>のりたまのり弁</t>
    <rPh sb="6" eb="7">
      <t>ベン</t>
    </rPh>
    <phoneticPr fontId="2"/>
  </si>
  <si>
    <t>※配達希望日、当日10：00までにご注文下さい。</t>
    <rPh sb="1" eb="3">
      <t>ハイタツ</t>
    </rPh>
    <rPh sb="3" eb="6">
      <t>キボウビ</t>
    </rPh>
    <rPh sb="7" eb="9">
      <t>トウジツ</t>
    </rPh>
    <rPh sb="18" eb="21">
      <t>チュウモンクダ</t>
    </rPh>
    <phoneticPr fontId="2"/>
  </si>
  <si>
    <t>※配達希望日、当日10：00までにご注文下さい。</t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</si>
  <si>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</si>
  <si>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根室食堂
FAX：011-281-7171/　MAIL：deriben-tfs@sweet.ocn.ne.jp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</si>
</sst>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76" fontId="12" fillId="0" borderId="15" xfId="0" applyNumberFormat="1" applyFont="1" applyBorder="1" applyAlignment="1">
      <alignment horizontal="center" vertical="center"/>
    </xf>
    <xf numFmtId="177" fontId="29" fillId="0" borderId="1" xfId="0" applyNumberFormat="1" applyFont="1" applyBorder="1" applyAlignment="1">
      <alignment horizontal="center" vertical="center"/>
    </xf>
    <xf numFmtId="6" fontId="29" fillId="0" borderId="1" xfId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7" fontId="29" fillId="0" borderId="19" xfId="0" applyNumberFormat="1" applyFont="1" applyBorder="1" applyAlignment="1">
      <alignment horizontal="center" vertical="center"/>
    </xf>
    <xf numFmtId="177" fontId="29" fillId="0" borderId="12" xfId="0" applyNumberFormat="1" applyFont="1" applyBorder="1" applyAlignment="1">
      <alignment horizontal="center" vertical="center"/>
    </xf>
    <xf numFmtId="177" fontId="29" fillId="0" borderId="1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76" fontId="12" fillId="0" borderId="24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177" fontId="29" fillId="0" borderId="9" xfId="0" applyNumberFormat="1" applyFont="1" applyBorder="1" applyAlignment="1">
      <alignment horizontal="center" vertical="center"/>
    </xf>
    <xf numFmtId="177" fontId="29" fillId="0" borderId="8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vertical="center"/>
    </xf>
    <xf numFmtId="177" fontId="12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wrapText="1" shrinkToFit="1"/>
    </xf>
    <xf numFmtId="0" fontId="30" fillId="3" borderId="17" xfId="0" applyFont="1" applyFill="1" applyBorder="1" applyAlignment="1">
      <alignment horizontal="center" vertical="center" wrapText="1" shrinkToFit="1"/>
    </xf>
    <xf numFmtId="176" fontId="31" fillId="3" borderId="15" xfId="0" applyNumberFormat="1" applyFont="1" applyFill="1" applyBorder="1" applyAlignment="1">
      <alignment horizontal="center" vertical="center" shrinkToFit="1"/>
    </xf>
    <xf numFmtId="176" fontId="31" fillId="3" borderId="15" xfId="0" applyNumberFormat="1" applyFont="1" applyFill="1" applyBorder="1" applyAlignment="1">
      <alignment horizontal="center" vertical="center" wrapText="1" shrinkToFit="1"/>
    </xf>
    <xf numFmtId="176" fontId="31" fillId="3" borderId="16" xfId="0" applyNumberFormat="1" applyFont="1" applyFill="1" applyBorder="1" applyAlignment="1">
      <alignment horizontal="center" vertical="center" wrapText="1" shrinkToFit="1"/>
    </xf>
    <xf numFmtId="0" fontId="30" fillId="3" borderId="4" xfId="0" applyFont="1" applyFill="1" applyBorder="1" applyAlignment="1">
      <alignment horizontal="center" vertical="center" wrapText="1" shrinkToFit="1"/>
    </xf>
    <xf numFmtId="0" fontId="14" fillId="5" borderId="4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wrapText="1" shrinkToFit="1"/>
    </xf>
    <xf numFmtId="176" fontId="13" fillId="5" borderId="15" xfId="0" applyNumberFormat="1" applyFont="1" applyFill="1" applyBorder="1" applyAlignment="1">
      <alignment horizontal="center" vertical="center" wrapText="1" shrinkToFit="1"/>
    </xf>
    <xf numFmtId="176" fontId="13" fillId="5" borderId="16" xfId="0" applyNumberFormat="1" applyFont="1" applyFill="1" applyBorder="1" applyAlignment="1">
      <alignment horizontal="center" vertical="center" shrinkToFit="1"/>
    </xf>
    <xf numFmtId="176" fontId="13" fillId="5" borderId="15" xfId="0" applyNumberFormat="1" applyFont="1" applyFill="1" applyBorder="1" applyAlignment="1">
      <alignment horizontal="center" vertical="center" shrinkToFit="1"/>
    </xf>
    <xf numFmtId="177" fontId="3" fillId="5" borderId="21" xfId="0" applyNumberFormat="1" applyFont="1" applyFill="1" applyBorder="1" applyAlignment="1">
      <alignment horizontal="center" vertical="center"/>
    </xf>
    <xf numFmtId="177" fontId="3" fillId="5" borderId="22" xfId="0" applyNumberFormat="1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/>
    </xf>
    <xf numFmtId="177" fontId="3" fillId="5" borderId="26" xfId="0" applyNumberFormat="1" applyFont="1" applyFill="1" applyBorder="1" applyAlignment="1">
      <alignment horizontal="center" vertical="center"/>
    </xf>
    <xf numFmtId="177" fontId="29" fillId="0" borderId="7" xfId="0" applyNumberFormat="1" applyFont="1" applyBorder="1" applyAlignment="1">
      <alignment horizontal="center" vertical="center"/>
    </xf>
    <xf numFmtId="177" fontId="29" fillId="0" borderId="6" xfId="0" applyNumberFormat="1" applyFont="1" applyBorder="1" applyAlignment="1">
      <alignment horizontal="center" vertical="center"/>
    </xf>
    <xf numFmtId="177" fontId="29" fillId="0" borderId="5" xfId="0" applyNumberFormat="1" applyFont="1" applyBorder="1" applyAlignment="1">
      <alignment horizontal="center" vertical="center"/>
    </xf>
    <xf numFmtId="177" fontId="29" fillId="0" borderId="20" xfId="0" applyNumberFormat="1" applyFont="1" applyBorder="1" applyAlignment="1">
      <alignment horizontal="center" vertical="center"/>
    </xf>
    <xf numFmtId="177" fontId="29" fillId="0" borderId="21" xfId="0" applyNumberFormat="1" applyFont="1" applyBorder="1" applyAlignment="1">
      <alignment horizontal="center" vertical="center"/>
    </xf>
    <xf numFmtId="177" fontId="29" fillId="0" borderId="22" xfId="0" applyNumberFormat="1" applyFont="1" applyBorder="1" applyAlignment="1">
      <alignment horizontal="center" vertical="center"/>
    </xf>
    <xf numFmtId="177" fontId="29" fillId="0" borderId="2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 shrinkToFi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K34"/>
  <sheetViews>
    <sheetView tabSelected="1" view="pageBreakPreview" zoomScale="39" zoomScaleNormal="100" zoomScaleSheetLayoutView="39" workbookViewId="0">
      <selection activeCell="A7" sqref="A7:G7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23</v>
      </c>
      <c r="B1" s="25"/>
      <c r="C1" s="25"/>
      <c r="F1" s="80" t="s">
        <v>22</v>
      </c>
      <c r="G1" s="81"/>
    </row>
    <row r="2" spans="1:11" ht="68.25" customHeight="1" thickTop="1" x14ac:dyDescent="0.4">
      <c r="A2" s="82" t="s">
        <v>42</v>
      </c>
      <c r="B2" s="82"/>
      <c r="C2" s="82"/>
      <c r="D2" s="82"/>
      <c r="E2" s="82"/>
      <c r="F2" s="82"/>
      <c r="G2" s="82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83" t="s">
        <v>30</v>
      </c>
      <c r="B4" s="83"/>
      <c r="C4" s="83"/>
      <c r="D4" s="83"/>
      <c r="E4" s="83"/>
      <c r="F4" s="83"/>
      <c r="G4" s="83"/>
      <c r="H4" s="18"/>
      <c r="I4" s="18"/>
      <c r="J4" s="18"/>
      <c r="K4" s="18"/>
    </row>
    <row r="5" spans="1:11" s="20" customFormat="1" ht="23.25" customHeight="1" x14ac:dyDescent="0.4">
      <c r="A5" s="84" t="s">
        <v>21</v>
      </c>
      <c r="B5" s="84"/>
      <c r="C5" s="84"/>
      <c r="D5" s="84"/>
      <c r="E5" s="84"/>
      <c r="F5" s="84"/>
      <c r="G5" s="84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85" t="s">
        <v>20</v>
      </c>
      <c r="B7" s="85"/>
      <c r="C7" s="85"/>
      <c r="D7" s="85"/>
      <c r="E7" s="85"/>
      <c r="F7" s="85"/>
      <c r="G7" s="85"/>
      <c r="H7" s="17"/>
      <c r="I7" s="17"/>
      <c r="J7" s="17"/>
      <c r="K7" s="17"/>
    </row>
    <row r="8" spans="1:11" ht="30" customHeight="1" thickTop="1" x14ac:dyDescent="0.4">
      <c r="A8" s="86" t="s">
        <v>19</v>
      </c>
      <c r="B8" s="87"/>
      <c r="C8" s="87"/>
      <c r="D8" s="87"/>
      <c r="E8" s="87"/>
      <c r="F8" s="87"/>
      <c r="G8" s="88"/>
    </row>
    <row r="9" spans="1:11" ht="50.1" customHeight="1" x14ac:dyDescent="0.4">
      <c r="A9" s="16" t="s">
        <v>18</v>
      </c>
      <c r="B9" s="95"/>
      <c r="C9" s="96"/>
      <c r="D9" s="97"/>
      <c r="E9" s="74" t="s">
        <v>17</v>
      </c>
      <c r="F9" s="98"/>
      <c r="G9" s="99"/>
    </row>
    <row r="10" spans="1:11" ht="50.1" customHeight="1" x14ac:dyDescent="0.4">
      <c r="A10" s="16" t="s">
        <v>41</v>
      </c>
      <c r="B10" s="89"/>
      <c r="C10" s="89"/>
      <c r="D10" s="89"/>
      <c r="E10" s="89"/>
      <c r="F10" s="89"/>
      <c r="G10" s="90"/>
    </row>
    <row r="11" spans="1:11" ht="50.1" customHeight="1" thickBot="1" x14ac:dyDescent="0.45">
      <c r="A11" s="15" t="s">
        <v>27</v>
      </c>
      <c r="B11" s="91"/>
      <c r="C11" s="91"/>
      <c r="D11" s="91"/>
      <c r="E11" s="14" t="s">
        <v>16</v>
      </c>
      <c r="F11" s="92" t="s">
        <v>15</v>
      </c>
      <c r="G11" s="93"/>
    </row>
    <row r="12" spans="1:11" ht="24.95" customHeight="1" thickTop="1" x14ac:dyDescent="0.4">
      <c r="A12" s="35"/>
      <c r="D12" s="13"/>
      <c r="E12" s="12"/>
      <c r="G12" s="2"/>
      <c r="H12" s="2"/>
      <c r="I12"/>
      <c r="J12"/>
      <c r="K12"/>
    </row>
    <row r="13" spans="1:11" ht="50.1" customHeight="1" x14ac:dyDescent="0.4">
      <c r="A13" s="36" t="s">
        <v>14</v>
      </c>
      <c r="B13" s="51" t="s">
        <v>31</v>
      </c>
      <c r="C13" s="52" t="s">
        <v>32</v>
      </c>
      <c r="D13" s="51" t="s">
        <v>33</v>
      </c>
      <c r="E13" s="52" t="s">
        <v>34</v>
      </c>
      <c r="F13" s="53" t="s">
        <v>35</v>
      </c>
      <c r="G13" s="52" t="s">
        <v>36</v>
      </c>
    </row>
    <row r="14" spans="1:11" ht="32.1" customHeight="1" thickBot="1" x14ac:dyDescent="0.45">
      <c r="A14" s="37" t="s">
        <v>13</v>
      </c>
      <c r="B14" s="54">
        <v>500</v>
      </c>
      <c r="C14" s="55">
        <v>500</v>
      </c>
      <c r="D14" s="54">
        <v>500</v>
      </c>
      <c r="E14" s="55">
        <v>500</v>
      </c>
      <c r="F14" s="56">
        <v>500</v>
      </c>
      <c r="G14" s="55">
        <v>500</v>
      </c>
    </row>
    <row r="15" spans="1:11" ht="75" customHeight="1" thickTop="1" thickBot="1" x14ac:dyDescent="0.45">
      <c r="A15" s="31" t="s">
        <v>12</v>
      </c>
      <c r="B15" s="70"/>
      <c r="C15" s="71"/>
      <c r="D15" s="71"/>
      <c r="E15" s="71"/>
      <c r="F15" s="72"/>
      <c r="G15" s="71"/>
    </row>
    <row r="16" spans="1:11" ht="32.1" customHeight="1" thickTop="1" x14ac:dyDescent="0.4">
      <c r="A16" s="40" t="s">
        <v>11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7" t="str">
        <f t="shared" si="0"/>
        <v/>
      </c>
    </row>
    <row r="17" spans="1:11" ht="15.75" customHeight="1" x14ac:dyDescent="0.4">
      <c r="A17" s="41"/>
      <c r="B17" s="42"/>
      <c r="C17" s="42"/>
      <c r="D17" s="42"/>
      <c r="E17" s="42"/>
      <c r="F17" s="42"/>
      <c r="G17" s="42"/>
    </row>
    <row r="18" spans="1:11" ht="50.1" customHeight="1" x14ac:dyDescent="0.4">
      <c r="A18" s="37" t="s">
        <v>14</v>
      </c>
      <c r="B18" s="57" t="s">
        <v>37</v>
      </c>
      <c r="C18" s="57" t="s">
        <v>38</v>
      </c>
      <c r="D18" s="58"/>
      <c r="E18" s="59"/>
      <c r="F18" s="59"/>
      <c r="G18" s="58"/>
      <c r="H18" s="9"/>
      <c r="I18" s="9"/>
      <c r="J18" s="9"/>
      <c r="K18" s="9"/>
    </row>
    <row r="19" spans="1:11" ht="30" customHeight="1" thickBot="1" x14ac:dyDescent="0.45">
      <c r="A19" s="37" t="s">
        <v>13</v>
      </c>
      <c r="B19" s="55">
        <v>600</v>
      </c>
      <c r="C19" s="55">
        <v>400</v>
      </c>
      <c r="D19" s="60"/>
      <c r="E19" s="60"/>
      <c r="F19" s="61"/>
      <c r="G19" s="62"/>
      <c r="H19" s="9"/>
      <c r="I19" s="9"/>
      <c r="J19" s="9"/>
      <c r="K19" s="9"/>
    </row>
    <row r="20" spans="1:11" ht="75" customHeight="1" thickTop="1" thickBot="1" x14ac:dyDescent="0.45">
      <c r="A20" s="31" t="s">
        <v>12</v>
      </c>
      <c r="B20" s="70"/>
      <c r="C20" s="73"/>
      <c r="D20" s="66"/>
      <c r="E20" s="63"/>
      <c r="F20" s="64"/>
      <c r="G20" s="63"/>
      <c r="H20" s="9"/>
      <c r="I20" s="9"/>
      <c r="J20" s="9"/>
      <c r="K20" s="9"/>
    </row>
    <row r="21" spans="1:11" ht="32.1" customHeight="1" thickTop="1" x14ac:dyDescent="0.4">
      <c r="A21" s="38" t="s">
        <v>11</v>
      </c>
      <c r="B21" s="39" t="str">
        <f t="shared" ref="B21:G21" si="1">IF(B20="","",B19*B20)</f>
        <v/>
      </c>
      <c r="C21" s="39" t="str">
        <f t="shared" si="1"/>
        <v/>
      </c>
      <c r="D21" s="65" t="str">
        <f t="shared" si="1"/>
        <v/>
      </c>
      <c r="E21" s="65" t="str">
        <f t="shared" si="1"/>
        <v/>
      </c>
      <c r="F21" s="65" t="str">
        <f t="shared" si="1"/>
        <v/>
      </c>
      <c r="G21" s="65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60" x14ac:dyDescent="0.4">
      <c r="A23" s="11" t="s">
        <v>10</v>
      </c>
      <c r="B23" s="94" t="str">
        <f>IF(SUM(B15:G15,B20:G20)=0,"",SUM(B15:G15,B20:G20))</f>
        <v/>
      </c>
      <c r="C23" s="94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9</v>
      </c>
      <c r="B24" s="79" t="str">
        <f>IF(SUM(B16:G16,B21:G21)=0,"",SUM(B16:G16,B21:G21))</f>
        <v/>
      </c>
      <c r="C24" s="79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76" t="s">
        <v>39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ht="30" customHeight="1" x14ac:dyDescent="0.4">
      <c r="A27" s="76" t="s">
        <v>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77" t="s">
        <v>5</v>
      </c>
      <c r="B31" s="77"/>
      <c r="C31" s="77"/>
      <c r="D31" s="77"/>
      <c r="E31" s="77"/>
      <c r="F31" s="77"/>
      <c r="G31" s="77"/>
      <c r="H31" s="2"/>
      <c r="I31"/>
      <c r="J31"/>
      <c r="K31"/>
    </row>
    <row r="32" spans="1:11" ht="50.1" customHeight="1" x14ac:dyDescent="0.4">
      <c r="A32" s="3" t="s">
        <v>4</v>
      </c>
      <c r="B32" s="75"/>
      <c r="C32" s="75"/>
      <c r="D32" s="75"/>
      <c r="E32" s="3" t="s">
        <v>3</v>
      </c>
      <c r="F32" s="78"/>
      <c r="G32" s="78"/>
      <c r="H32" s="2"/>
      <c r="I32"/>
      <c r="J32"/>
      <c r="K32"/>
    </row>
    <row r="33" spans="1:11" ht="50.1" customHeight="1" x14ac:dyDescent="0.4">
      <c r="A33" s="3" t="s">
        <v>2</v>
      </c>
      <c r="B33" s="75"/>
      <c r="C33" s="75"/>
      <c r="D33" s="75"/>
      <c r="E33" s="3" t="s">
        <v>1</v>
      </c>
      <c r="F33" s="78"/>
      <c r="G33" s="78"/>
      <c r="H33" s="2"/>
      <c r="I33"/>
      <c r="J33"/>
      <c r="K33"/>
    </row>
    <row r="34" spans="1:11" ht="50.1" customHeight="1" x14ac:dyDescent="0.4">
      <c r="A34" s="3" t="s">
        <v>0</v>
      </c>
      <c r="B34" s="75"/>
      <c r="C34" s="75"/>
      <c r="D34" s="75"/>
      <c r="E34"/>
      <c r="G34" s="2"/>
      <c r="H34" s="2"/>
      <c r="I34"/>
      <c r="J34"/>
      <c r="K34"/>
    </row>
  </sheetData>
  <mergeCells count="21">
    <mergeCell ref="B24:C24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23:C23"/>
    <mergeCell ref="B9:D9"/>
    <mergeCell ref="F9:G9"/>
    <mergeCell ref="B34:D34"/>
    <mergeCell ref="A26:K26"/>
    <mergeCell ref="A27:K27"/>
    <mergeCell ref="A31:G31"/>
    <mergeCell ref="B32:D32"/>
    <mergeCell ref="F32:G32"/>
    <mergeCell ref="B33:D33"/>
    <mergeCell ref="F33:G3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M34"/>
  <sheetViews>
    <sheetView view="pageBreakPreview" zoomScale="60" zoomScaleNormal="100" workbookViewId="0">
      <selection activeCell="A7" sqref="A7:I7"/>
    </sheetView>
  </sheetViews>
  <sheetFormatPr defaultColWidth="15.625" defaultRowHeight="24.95" customHeight="1" x14ac:dyDescent="0.4"/>
  <cols>
    <col min="1" max="1" width="20.625" style="1" customWidth="1"/>
    <col min="2" max="9" width="18.625" style="1" customWidth="1"/>
    <col min="10" max="11" width="12.625" style="1" customWidth="1"/>
    <col min="12" max="13" width="17.625" style="1" customWidth="1"/>
    <col min="14" max="16384" width="15.625" style="1"/>
  </cols>
  <sheetData>
    <row r="1" spans="1:13" ht="39.950000000000003" customHeight="1" thickTop="1" thickBot="1" x14ac:dyDescent="0.85">
      <c r="A1" s="26" t="s">
        <v>23</v>
      </c>
      <c r="B1" s="25"/>
      <c r="C1" s="25"/>
      <c r="I1" s="80" t="s">
        <v>22</v>
      </c>
      <c r="J1" s="121"/>
      <c r="K1" s="81"/>
    </row>
    <row r="2" spans="1:13" ht="69" customHeight="1" thickTop="1" x14ac:dyDescent="0.4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3" s="22" customFormat="1" ht="25.5" customHeight="1" x14ac:dyDescent="0.4">
      <c r="A3" s="23"/>
      <c r="B3" s="23"/>
      <c r="C3" s="23"/>
      <c r="D3" s="23"/>
      <c r="E3" s="23"/>
      <c r="F3" s="23"/>
      <c r="G3" s="23"/>
      <c r="H3" s="24"/>
      <c r="I3" s="24"/>
      <c r="J3" s="23"/>
      <c r="K3" s="23"/>
    </row>
    <row r="4" spans="1:13" ht="60" customHeight="1" x14ac:dyDescent="0.4">
      <c r="A4" s="83" t="s">
        <v>30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18"/>
      <c r="M4" s="18"/>
    </row>
    <row r="5" spans="1:13" s="20" customFormat="1" ht="23.25" customHeight="1" x14ac:dyDescent="0.4">
      <c r="A5" s="84" t="s">
        <v>21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3" ht="28.5" customHeight="1" x14ac:dyDescent="0.4">
      <c r="A6" s="19"/>
      <c r="B6" s="19"/>
      <c r="C6" s="19"/>
      <c r="D6" s="19"/>
      <c r="E6" s="19"/>
      <c r="F6" s="19"/>
      <c r="G6" s="19"/>
      <c r="H6" s="19"/>
      <c r="I6" s="19"/>
      <c r="J6" s="18"/>
      <c r="K6" s="18"/>
      <c r="L6" s="18"/>
      <c r="M6" s="18"/>
    </row>
    <row r="7" spans="1:13" ht="60.75" customHeight="1" thickBot="1" x14ac:dyDescent="0.45">
      <c r="A7" s="85" t="s">
        <v>20</v>
      </c>
      <c r="B7" s="85"/>
      <c r="C7" s="85"/>
      <c r="D7" s="85"/>
      <c r="E7" s="85"/>
      <c r="F7" s="85"/>
      <c r="G7" s="85"/>
      <c r="H7" s="85"/>
      <c r="I7" s="85"/>
      <c r="J7" s="17"/>
      <c r="K7" s="17"/>
      <c r="L7" s="17"/>
      <c r="M7" s="17"/>
    </row>
    <row r="8" spans="1:13" ht="30" customHeight="1" thickTop="1" x14ac:dyDescent="0.4">
      <c r="A8" s="118" t="s">
        <v>19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3" ht="50.1" customHeight="1" x14ac:dyDescent="0.4">
      <c r="A9" s="16" t="s">
        <v>18</v>
      </c>
      <c r="B9" s="98"/>
      <c r="C9" s="100"/>
      <c r="D9" s="100"/>
      <c r="E9" s="101"/>
      <c r="F9" s="102" t="s">
        <v>17</v>
      </c>
      <c r="G9" s="103"/>
      <c r="H9" s="98"/>
      <c r="I9" s="100"/>
      <c r="J9" s="100"/>
      <c r="K9" s="101"/>
    </row>
    <row r="10" spans="1:13" ht="50.1" customHeight="1" x14ac:dyDescent="0.4">
      <c r="A10" s="16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3" ht="50.1" customHeight="1" thickBot="1" x14ac:dyDescent="0.45">
      <c r="A11" s="15" t="s">
        <v>27</v>
      </c>
      <c r="B11" s="106"/>
      <c r="C11" s="106"/>
      <c r="D11" s="106"/>
      <c r="E11" s="116" t="s">
        <v>16</v>
      </c>
      <c r="F11" s="117"/>
      <c r="G11" s="113" t="s">
        <v>15</v>
      </c>
      <c r="H11" s="114"/>
      <c r="I11" s="114"/>
      <c r="J11" s="114"/>
      <c r="K11" s="115"/>
    </row>
    <row r="12" spans="1:13" ht="24.95" customHeight="1" thickTop="1" x14ac:dyDescent="0.4">
      <c r="A12" s="13"/>
      <c r="D12" s="13"/>
      <c r="E12" s="12"/>
      <c r="F12" s="12"/>
      <c r="G12" s="12"/>
      <c r="I12" s="2"/>
      <c r="J12" s="2"/>
      <c r="K12"/>
      <c r="L12"/>
      <c r="M12"/>
    </row>
    <row r="13" spans="1:13" ht="50.1" customHeight="1" x14ac:dyDescent="0.4">
      <c r="A13" s="107" t="s">
        <v>26</v>
      </c>
      <c r="B13" s="51" t="s">
        <v>31</v>
      </c>
      <c r="C13" s="52" t="s">
        <v>32</v>
      </c>
      <c r="D13" s="51" t="s">
        <v>33</v>
      </c>
      <c r="E13" s="52" t="s">
        <v>34</v>
      </c>
      <c r="F13" s="53" t="s">
        <v>35</v>
      </c>
      <c r="G13" s="52" t="s">
        <v>36</v>
      </c>
      <c r="H13" s="52" t="s">
        <v>37</v>
      </c>
      <c r="I13" s="52" t="s">
        <v>38</v>
      </c>
      <c r="J13" s="109" t="s">
        <v>24</v>
      </c>
      <c r="K13" s="111" t="s">
        <v>25</v>
      </c>
    </row>
    <row r="14" spans="1:13" ht="32.1" customHeight="1" thickBot="1" x14ac:dyDescent="0.45">
      <c r="A14" s="108"/>
      <c r="B14" s="54">
        <v>500</v>
      </c>
      <c r="C14" s="55">
        <v>500</v>
      </c>
      <c r="D14" s="55">
        <v>500</v>
      </c>
      <c r="E14" s="55">
        <v>500</v>
      </c>
      <c r="F14" s="55">
        <v>500</v>
      </c>
      <c r="G14" s="55">
        <v>500</v>
      </c>
      <c r="H14" s="55">
        <v>600</v>
      </c>
      <c r="I14" s="55">
        <v>400</v>
      </c>
      <c r="J14" s="110"/>
      <c r="K14" s="112"/>
    </row>
    <row r="15" spans="1:13" ht="56.25" customHeight="1" thickTop="1" x14ac:dyDescent="0.4">
      <c r="A15" s="30"/>
      <c r="B15" s="67"/>
      <c r="C15" s="68"/>
      <c r="D15" s="68"/>
      <c r="E15" s="68"/>
      <c r="F15" s="68"/>
      <c r="G15" s="68"/>
      <c r="H15" s="68"/>
      <c r="I15" s="69"/>
      <c r="J15" s="32" t="str">
        <f>IF(SUM(B15:I15)=0,"",SUM(B15:I15))</f>
        <v/>
      </c>
      <c r="K15" s="29" t="str">
        <f>IF(SUM(B15:I15)=0,"",$B$14*B15+$C$14*C15+$D$14*D15+$E$14*E15+$F$14*F15+$G$14*G15+$H$14*H15+$I$14*I15)</f>
        <v/>
      </c>
    </row>
    <row r="16" spans="1:13" ht="56.25" customHeight="1" x14ac:dyDescent="0.4">
      <c r="A16" s="30"/>
      <c r="B16" s="33"/>
      <c r="C16" s="28"/>
      <c r="D16" s="28"/>
      <c r="E16" s="28"/>
      <c r="F16" s="28"/>
      <c r="G16" s="28"/>
      <c r="H16" s="28"/>
      <c r="I16" s="34"/>
      <c r="J16" s="32" t="str">
        <f t="shared" ref="J16:J20" si="0">IF(SUM(B16:I16)=0,"",SUM(B16:I16))</f>
        <v/>
      </c>
      <c r="K16" s="29" t="str">
        <f t="shared" ref="K16:K20" si="1">IF(SUM(B16:I16)=0,"",$B$14*B16+$C$14*C16+$D$14*D16+$E$14*E16+$H$14*H16+$I$14*I16)</f>
        <v/>
      </c>
    </row>
    <row r="17" spans="1:13" ht="56.25" customHeight="1" x14ac:dyDescent="0.4">
      <c r="A17" s="30"/>
      <c r="B17" s="33"/>
      <c r="C17" s="28"/>
      <c r="D17" s="28"/>
      <c r="E17" s="28"/>
      <c r="F17" s="28"/>
      <c r="G17" s="28"/>
      <c r="H17" s="28"/>
      <c r="I17" s="34"/>
      <c r="J17" s="32" t="str">
        <f t="shared" si="0"/>
        <v/>
      </c>
      <c r="K17" s="29" t="str">
        <f t="shared" si="1"/>
        <v/>
      </c>
    </row>
    <row r="18" spans="1:13" ht="56.25" customHeight="1" x14ac:dyDescent="0.4">
      <c r="A18" s="30"/>
      <c r="B18" s="33"/>
      <c r="C18" s="28"/>
      <c r="D18" s="28"/>
      <c r="E18" s="28"/>
      <c r="F18" s="28"/>
      <c r="G18" s="28"/>
      <c r="H18" s="28"/>
      <c r="I18" s="34"/>
      <c r="J18" s="32" t="str">
        <f t="shared" si="0"/>
        <v/>
      </c>
      <c r="K18" s="29" t="str">
        <f t="shared" si="1"/>
        <v/>
      </c>
    </row>
    <row r="19" spans="1:13" ht="56.25" customHeight="1" x14ac:dyDescent="0.4">
      <c r="A19" s="30"/>
      <c r="B19" s="33"/>
      <c r="C19" s="28"/>
      <c r="D19" s="28"/>
      <c r="E19" s="28"/>
      <c r="F19" s="28"/>
      <c r="G19" s="28"/>
      <c r="H19" s="28"/>
      <c r="I19" s="34"/>
      <c r="J19" s="32" t="str">
        <f t="shared" si="0"/>
        <v/>
      </c>
      <c r="K19" s="29" t="str">
        <f t="shared" si="1"/>
        <v/>
      </c>
    </row>
    <row r="20" spans="1:13" ht="56.25" customHeight="1" thickBot="1" x14ac:dyDescent="0.45">
      <c r="A20" s="30"/>
      <c r="B20" s="43"/>
      <c r="C20" s="44"/>
      <c r="D20" s="44"/>
      <c r="E20" s="44"/>
      <c r="F20" s="44"/>
      <c r="G20" s="44"/>
      <c r="H20" s="44"/>
      <c r="I20" s="45"/>
      <c r="J20" s="33" t="str">
        <f t="shared" si="0"/>
        <v/>
      </c>
      <c r="K20" s="29" t="str">
        <f t="shared" si="1"/>
        <v/>
      </c>
    </row>
    <row r="21" spans="1:13" ht="56.25" customHeight="1" thickTop="1" x14ac:dyDescent="0.4">
      <c r="A21" s="46" t="s">
        <v>28</v>
      </c>
      <c r="B21" s="48" t="str">
        <f>IF(SUM(B15:B20)=0,"",SUM(B15:B20))</f>
        <v/>
      </c>
      <c r="C21" s="48" t="str">
        <f t="shared" ref="C21:I21" si="2">IF(SUM(C15:C20)=0,"",SUM(C15:C20))</f>
        <v/>
      </c>
      <c r="D21" s="48" t="str">
        <f t="shared" si="2"/>
        <v/>
      </c>
      <c r="E21" s="48" t="str">
        <f t="shared" si="2"/>
        <v/>
      </c>
      <c r="F21" s="48" t="str">
        <f t="shared" si="2"/>
        <v/>
      </c>
      <c r="G21" s="48" t="str">
        <f t="shared" si="2"/>
        <v/>
      </c>
      <c r="H21" s="48" t="str">
        <f t="shared" si="2"/>
        <v/>
      </c>
      <c r="I21" s="48" t="str">
        <f t="shared" si="2"/>
        <v/>
      </c>
      <c r="J21" s="47"/>
      <c r="K21" s="47"/>
    </row>
    <row r="22" spans="1:13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50.1" customHeight="1" x14ac:dyDescent="0.4">
      <c r="A23" s="11" t="s">
        <v>29</v>
      </c>
      <c r="B23" s="94" t="str">
        <f>IF(SUM(J15:J20)=0,"",SUM(J15:J20))</f>
        <v/>
      </c>
      <c r="C23" s="94"/>
      <c r="J23" s="9"/>
      <c r="K23" s="9"/>
      <c r="L23" s="9"/>
      <c r="M23" s="9"/>
    </row>
    <row r="24" spans="1:13" ht="50.1" customHeight="1" x14ac:dyDescent="0.4">
      <c r="A24" s="10" t="s">
        <v>9</v>
      </c>
      <c r="B24" s="79" t="str">
        <f>IF(SUM(K15:K20)=0,"",SUM(K15:K20))</f>
        <v/>
      </c>
      <c r="C24" s="79"/>
      <c r="I24" s="9"/>
      <c r="J24" s="9"/>
      <c r="K24" s="9"/>
      <c r="L24" s="9"/>
      <c r="M24" s="9"/>
    </row>
    <row r="25" spans="1:13" ht="19.5" customHeight="1" x14ac:dyDescent="0.4">
      <c r="A25" s="8"/>
      <c r="B25" s="7"/>
      <c r="C25" s="7"/>
      <c r="D25" s="6"/>
      <c r="E25" s="6"/>
      <c r="F25" s="6"/>
      <c r="G25" s="6"/>
      <c r="H25" s="6"/>
      <c r="I25" s="5"/>
      <c r="J25" s="5"/>
      <c r="K25" s="5"/>
      <c r="L25" s="5"/>
      <c r="M25" s="5"/>
    </row>
    <row r="26" spans="1:13" ht="30" customHeight="1" x14ac:dyDescent="0.4">
      <c r="A26" s="76" t="s">
        <v>40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30" customHeight="1" x14ac:dyDescent="0.4">
      <c r="A27" s="76" t="s">
        <v>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30" customHeight="1" x14ac:dyDescent="0.4">
      <c r="A28" s="4" t="s">
        <v>7</v>
      </c>
      <c r="B28" s="4"/>
      <c r="C28" s="4"/>
      <c r="D28" s="4"/>
      <c r="E28" s="4"/>
      <c r="F28" s="50"/>
      <c r="G28" s="50"/>
      <c r="H28" s="4"/>
      <c r="I28" s="4"/>
      <c r="J28" s="4"/>
      <c r="K28" s="4"/>
      <c r="L28" s="4"/>
      <c r="M28" s="4"/>
    </row>
    <row r="29" spans="1:13" ht="30" customHeight="1" x14ac:dyDescent="0.4">
      <c r="A29" s="4" t="s">
        <v>6</v>
      </c>
      <c r="B29" s="4"/>
      <c r="C29" s="4"/>
      <c r="D29" s="4"/>
      <c r="E29" s="4"/>
      <c r="F29" s="50"/>
      <c r="G29" s="50"/>
      <c r="H29" s="4"/>
      <c r="I29" s="4"/>
      <c r="J29" s="4"/>
      <c r="K29" s="4"/>
      <c r="L29" s="4"/>
      <c r="M29" s="4"/>
    </row>
    <row r="31" spans="1:13" ht="30" customHeight="1" x14ac:dyDescent="0.4">
      <c r="A31" s="77" t="s">
        <v>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/>
      <c r="M31"/>
    </row>
    <row r="32" spans="1:13" ht="50.1" customHeight="1" x14ac:dyDescent="0.4">
      <c r="A32" s="3" t="s">
        <v>4</v>
      </c>
      <c r="B32" s="75"/>
      <c r="C32" s="75"/>
      <c r="D32" s="75"/>
      <c r="E32" s="105" t="s">
        <v>3</v>
      </c>
      <c r="F32" s="103"/>
      <c r="G32" s="105"/>
      <c r="H32" s="102"/>
      <c r="I32" s="102"/>
      <c r="J32" s="102"/>
      <c r="K32" s="103"/>
      <c r="L32"/>
      <c r="M32"/>
    </row>
    <row r="33" spans="1:13" ht="50.1" customHeight="1" x14ac:dyDescent="0.4">
      <c r="A33" s="3" t="s">
        <v>2</v>
      </c>
      <c r="B33" s="75"/>
      <c r="C33" s="75"/>
      <c r="D33" s="75"/>
      <c r="E33" s="105" t="s">
        <v>1</v>
      </c>
      <c r="F33" s="103"/>
      <c r="G33" s="105"/>
      <c r="H33" s="102"/>
      <c r="I33" s="102"/>
      <c r="J33" s="102"/>
      <c r="K33" s="103"/>
      <c r="L33"/>
      <c r="M33"/>
    </row>
    <row r="34" spans="1:13" ht="50.1" customHeight="1" x14ac:dyDescent="0.4">
      <c r="A34" s="49" t="s">
        <v>0</v>
      </c>
      <c r="B34" s="104"/>
      <c r="C34" s="104"/>
      <c r="D34" s="104"/>
      <c r="E34"/>
      <c r="F34"/>
      <c r="G34"/>
      <c r="I34" s="2"/>
      <c r="J34" s="2"/>
      <c r="K34"/>
      <c r="L34"/>
      <c r="M34"/>
    </row>
  </sheetData>
  <mergeCells count="28">
    <mergeCell ref="A8:K8"/>
    <mergeCell ref="I1:K1"/>
    <mergeCell ref="A2:K2"/>
    <mergeCell ref="A4:K4"/>
    <mergeCell ref="A5:K5"/>
    <mergeCell ref="A7:I7"/>
    <mergeCell ref="B11:D11"/>
    <mergeCell ref="A13:A14"/>
    <mergeCell ref="J13:J14"/>
    <mergeCell ref="K13:K14"/>
    <mergeCell ref="G11:K11"/>
    <mergeCell ref="E11:F11"/>
    <mergeCell ref="B9:E9"/>
    <mergeCell ref="H9:K9"/>
    <mergeCell ref="F9:G9"/>
    <mergeCell ref="B33:D33"/>
    <mergeCell ref="B34:D34"/>
    <mergeCell ref="B23:C23"/>
    <mergeCell ref="B24:C24"/>
    <mergeCell ref="A26:M26"/>
    <mergeCell ref="A27:M27"/>
    <mergeCell ref="A31:K31"/>
    <mergeCell ref="B32:D32"/>
    <mergeCell ref="E32:F32"/>
    <mergeCell ref="E33:F33"/>
    <mergeCell ref="G32:K32"/>
    <mergeCell ref="G33:K33"/>
    <mergeCell ref="B10:K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会社・団体全体注文用</vt:lpstr>
      <vt:lpstr>部署別注文用</vt:lpstr>
      <vt:lpstr>会社・団体全体注文用!Print_Area</vt:lpstr>
      <vt:lpstr>部署別注文用!Print_Area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2020-12-15T04:48:26Z</cp:lastPrinted>
  <dcterms:created xsi:type="dcterms:W3CDTF">2020-12-15T04:14:00Z</dcterms:created>
  <dcterms:modified xsi:type="dcterms:W3CDTF">2021-04-26T00:20:32Z</dcterms:modified>
</cp:coreProperties>
</file>